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КПК0611160!$A$1:$BM$98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<sst xmlns="http://schemas.openxmlformats.org/spreadsheetml/2006/main" count="171" uniqueCount="117">
  <si>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</si>
  <si>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</si>
  <si>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</si>
  <si>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</si>
  <si>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</si>
  <si>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</si>
  <si>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</si>
  <si>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</si>
  <si>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</si>
  <si>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</si>
  <si>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</si>
  <si>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</si>
  <si>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</si>
  <si>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</si>
  <si>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</si>
  <si>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</si>
  <si>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</si>
  <si>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</si>
  <si>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</si>
  <si>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</si>
  <si>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</si>
  <si>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</si>
  <si>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</si>
  <si>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</si>
  <si>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</si>
  <si>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</si>
  <si>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</si>
  <si>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</si>
  <si>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</si>
  <si>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</si>
  <si>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</si>
  <si>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</si>
  <si>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</si>
  <si>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</si>
  <si>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</si>
  <si>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</si>
  <si>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</si>
  <si>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</si>
  <si>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</si>
  <si>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</si>
  <si>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</si>
  <si>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</si>
  <si>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</si>
  <si>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</si>
  <si>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</si>
  <si>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</si>
  <si>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</si>
  <si>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</si>
  <si>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</si>
  <si>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</si>
  <si>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</si>
  <si>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</si>
  <si>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</si>
  <si>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</si>
  <si>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</si>
  <si>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</si>
  <si>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</si>
  <si>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</si>
  <si>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</si>
  <si>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</si>
  <si>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</si>
  <si>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</si>
  <si>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</si>
  <si>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</si>
  <si>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</si>
  <si>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</si>
  <si>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</si>
  <si>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</si>
  <si>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</si>
  <si>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</si>
  <si>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</si>
  <si>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</si>
  <si>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</si>
  <si>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</si>
  <si>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</si>
  <si>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</si>
  <si>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</si>
  <si>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</si>
  <si>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</si>
  <si>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</si>
  <si>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</si>
  <si>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</si>
  <si>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</si>
  <si>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</si>
  <si>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</si>
  <si>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</si>
  <si>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</si>
  <si>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</si>
  <si>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</si>
  <si>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</si>
  <si>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</si>
  <si>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</si>
  <si>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</si>
  <si>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</si>
  <si>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</si>
  <si>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</si>
  <si>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</si>
  <si>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</si>
  <si>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</si>
  <si>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</si>
  <si>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</si>
  <si>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</si>
  <si>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</si>
  <si>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 Новгород-Сіверської міської ради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</si>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</sst>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view="pageBreakPreview" topLeftCell="A82" zoomScaleNormal="100" zoomScaleSheetLayoutView="100" workbookViewId="0">
      <selection activeCell="BR102" sqref="A1:BR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1" t="s">
        <v>116</v>
      </c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0" t="s">
        <v>100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ht="32.1" customHeight="1" x14ac:dyDescent="0.2">
      <c r="AO5" s="111" t="s">
        <v>101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0" t="s">
        <v>20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</row>
    <row r="7" spans="1:77" ht="7.5" customHeight="1" x14ac:dyDescent="0.2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 x14ac:dyDescent="0.2">
      <c r="AO8" s="109"/>
      <c r="AP8" s="107"/>
      <c r="AQ8" s="107"/>
      <c r="AR8" s="107"/>
      <c r="AS8" s="107"/>
      <c r="AT8" s="107"/>
      <c r="AU8" s="107"/>
      <c r="AV8" s="1" t="s">
        <v>61</v>
      </c>
      <c r="AW8" s="109"/>
      <c r="AX8" s="107"/>
      <c r="AY8" s="107"/>
      <c r="AZ8" s="107"/>
      <c r="BA8" s="107"/>
      <c r="BB8" s="107"/>
      <c r="BC8" s="107"/>
      <c r="BD8" s="107"/>
      <c r="BE8" s="107"/>
      <c r="BF8" s="10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99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2" t="s">
        <v>101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5"/>
      <c r="AU14" s="108" t="s">
        <v>107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113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2" t="s">
        <v>101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5"/>
      <c r="AU17" s="108" t="s">
        <v>107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8" t="s">
        <v>111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8" t="s">
        <v>114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8" t="s">
        <v>115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8" t="s">
        <v>112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6"/>
      <c r="BE20" s="108" t="s">
        <v>108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68">
        <v>1358103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1228103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130000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89" customHeight="1" x14ac:dyDescent="0.2">
      <c r="A27" s="106" t="s">
        <v>97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5" t="s">
        <v>64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6" t="s">
        <v>98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5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5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8">
        <v>1228103</v>
      </c>
      <c r="AD50" s="58"/>
      <c r="AE50" s="58"/>
      <c r="AF50" s="58"/>
      <c r="AG50" s="58"/>
      <c r="AH50" s="58"/>
      <c r="AI50" s="58"/>
      <c r="AJ50" s="58"/>
      <c r="AK50" s="58">
        <v>130000</v>
      </c>
      <c r="AL50" s="58"/>
      <c r="AM50" s="58"/>
      <c r="AN50" s="58"/>
      <c r="AO50" s="58"/>
      <c r="AP50" s="58"/>
      <c r="AQ50" s="58"/>
      <c r="AR50" s="58"/>
      <c r="AS50" s="58">
        <f>AC50+AK50</f>
        <v>1358103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9"/>
      <c r="B51" s="89"/>
      <c r="C51" s="89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1228103</v>
      </c>
      <c r="AD51" s="93"/>
      <c r="AE51" s="93"/>
      <c r="AF51" s="93"/>
      <c r="AG51" s="93"/>
      <c r="AH51" s="93"/>
      <c r="AI51" s="93"/>
      <c r="AJ51" s="93"/>
      <c r="AK51" s="93">
        <v>130000</v>
      </c>
      <c r="AL51" s="93"/>
      <c r="AM51" s="93"/>
      <c r="AN51" s="93"/>
      <c r="AO51" s="93"/>
      <c r="AP51" s="93"/>
      <c r="AQ51" s="93"/>
      <c r="AR51" s="93"/>
      <c r="AS51" s="93">
        <f>AC51+AK51</f>
        <v>1358103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5" t="s">
        <v>68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8">
        <v>46900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46900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9"/>
      <c r="B60" s="89"/>
      <c r="C60" s="89"/>
      <c r="D60" s="90" t="s">
        <v>26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46900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f>AB60+AJ60</f>
        <v>46900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8" t="s">
        <v>31</v>
      </c>
      <c r="AF65" s="78"/>
      <c r="AG65" s="78"/>
      <c r="AH65" s="78"/>
      <c r="AI65" s="78"/>
      <c r="AJ65" s="78"/>
      <c r="AK65" s="78"/>
      <c r="AL65" s="78"/>
      <c r="AM65" s="78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69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8" t="s">
        <v>72</v>
      </c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>
        <v>15</v>
      </c>
      <c r="AP67" s="93"/>
      <c r="AQ67" s="93"/>
      <c r="AR67" s="93"/>
      <c r="AS67" s="93"/>
      <c r="AT67" s="93"/>
      <c r="AU67" s="93"/>
      <c r="AV67" s="93"/>
      <c r="AW67" s="93">
        <v>0</v>
      </c>
      <c r="AX67" s="93"/>
      <c r="AY67" s="93"/>
      <c r="AZ67" s="93"/>
      <c r="BA67" s="93"/>
      <c r="BB67" s="93"/>
      <c r="BC67" s="93"/>
      <c r="BD67" s="93"/>
      <c r="BE67" s="93">
        <v>15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4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77"/>
      <c r="AO68" s="58">
        <v>5.5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5.5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4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77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4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77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4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77"/>
      <c r="AO71" s="58">
        <v>4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4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77"/>
      <c r="AO72" s="58">
        <v>2.5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2.5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4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72</v>
      </c>
      <c r="AA73" s="73"/>
      <c r="AB73" s="73"/>
      <c r="AC73" s="73"/>
      <c r="AD73" s="73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77"/>
      <c r="AO73" s="58">
        <v>24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24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4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72</v>
      </c>
      <c r="AA75" s="73"/>
      <c r="AB75" s="73"/>
      <c r="AC75" s="73"/>
      <c r="AD75" s="73"/>
      <c r="AE75" s="73" t="s">
        <v>83</v>
      </c>
      <c r="AF75" s="73"/>
      <c r="AG75" s="73"/>
      <c r="AH75" s="73"/>
      <c r="AI75" s="73"/>
      <c r="AJ75" s="73"/>
      <c r="AK75" s="73"/>
      <c r="AL75" s="73"/>
      <c r="AM75" s="73"/>
      <c r="AN75" s="77"/>
      <c r="AO75" s="58">
        <v>15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15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1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98"/>
      <c r="AA76" s="98"/>
      <c r="AB76" s="98"/>
      <c r="AC76" s="98"/>
      <c r="AD76" s="98"/>
      <c r="AE76" s="99"/>
      <c r="AF76" s="99"/>
      <c r="AG76" s="99"/>
      <c r="AH76" s="99"/>
      <c r="AI76" s="99"/>
      <c r="AJ76" s="99"/>
      <c r="AK76" s="99"/>
      <c r="AL76" s="99"/>
      <c r="AM76" s="99"/>
      <c r="AN76" s="100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98" t="s">
        <v>86</v>
      </c>
      <c r="AA77" s="98"/>
      <c r="AB77" s="98"/>
      <c r="AC77" s="98"/>
      <c r="AD77" s="98"/>
      <c r="AE77" s="99"/>
      <c r="AF77" s="99"/>
      <c r="AG77" s="99"/>
      <c r="AH77" s="99"/>
      <c r="AI77" s="99"/>
      <c r="AJ77" s="99"/>
      <c r="AK77" s="99"/>
      <c r="AL77" s="99"/>
      <c r="AM77" s="99"/>
      <c r="AN77" s="100"/>
      <c r="AO77" s="93">
        <v>225</v>
      </c>
      <c r="AP77" s="93"/>
      <c r="AQ77" s="93"/>
      <c r="AR77" s="93"/>
      <c r="AS77" s="93"/>
      <c r="AT77" s="93"/>
      <c r="AU77" s="93"/>
      <c r="AV77" s="93"/>
      <c r="AW77" s="93">
        <v>0</v>
      </c>
      <c r="AX77" s="93"/>
      <c r="AY77" s="93"/>
      <c r="AZ77" s="93"/>
      <c r="BA77" s="93"/>
      <c r="BB77" s="93"/>
      <c r="BC77" s="93"/>
      <c r="BD77" s="93"/>
      <c r="BE77" s="93">
        <v>225</v>
      </c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4" t="s">
        <v>73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86</v>
      </c>
      <c r="AA78" s="73"/>
      <c r="AB78" s="73"/>
      <c r="AC78" s="73"/>
      <c r="AD78" s="73"/>
      <c r="AE78" s="84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8">
        <v>200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4" t="s">
        <v>75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86</v>
      </c>
      <c r="AA79" s="73"/>
      <c r="AB79" s="73"/>
      <c r="AC79" s="73"/>
      <c r="AD79" s="73"/>
      <c r="AE79" s="84" t="s">
        <v>87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8">
        <v>25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25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4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72</v>
      </c>
      <c r="AA80" s="73"/>
      <c r="AB80" s="73"/>
      <c r="AC80" s="73"/>
      <c r="AD80" s="73"/>
      <c r="AE80" s="84" t="s">
        <v>89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8">
        <v>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4" t="s">
        <v>90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72</v>
      </c>
      <c r="AA81" s="73"/>
      <c r="AB81" s="73"/>
      <c r="AC81" s="73"/>
      <c r="AD81" s="73"/>
      <c r="AE81" s="84" t="s">
        <v>89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8">
        <v>3.7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3.7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4" t="s">
        <v>91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92</v>
      </c>
      <c r="AA82" s="73"/>
      <c r="AB82" s="73"/>
      <c r="AC82" s="73"/>
      <c r="AD82" s="73"/>
      <c r="AE82" s="84" t="s">
        <v>89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8">
        <v>163747.07</v>
      </c>
      <c r="AP82" s="58"/>
      <c r="AQ82" s="58"/>
      <c r="AR82" s="58"/>
      <c r="AS82" s="58"/>
      <c r="AT82" s="58"/>
      <c r="AU82" s="58"/>
      <c r="AV82" s="58"/>
      <c r="AW82" s="58">
        <v>17333.330000000002</v>
      </c>
      <c r="AX82" s="58"/>
      <c r="AY82" s="58"/>
      <c r="AZ82" s="58"/>
      <c r="BA82" s="58"/>
      <c r="BB82" s="58"/>
      <c r="BC82" s="58"/>
      <c r="BD82" s="58"/>
      <c r="BE82" s="58">
        <v>181080.4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89">
        <v>0</v>
      </c>
      <c r="B83" s="89"/>
      <c r="C83" s="89"/>
      <c r="D83" s="89"/>
      <c r="E83" s="89"/>
      <c r="F83" s="89"/>
      <c r="G83" s="101" t="s">
        <v>93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98"/>
      <c r="AA83" s="98"/>
      <c r="AB83" s="98"/>
      <c r="AC83" s="98"/>
      <c r="AD83" s="98"/>
      <c r="AE83" s="101"/>
      <c r="AF83" s="102"/>
      <c r="AG83" s="102"/>
      <c r="AH83" s="102"/>
      <c r="AI83" s="102"/>
      <c r="AJ83" s="102"/>
      <c r="AK83" s="102"/>
      <c r="AL83" s="102"/>
      <c r="AM83" s="102"/>
      <c r="AN83" s="10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4" t="s">
        <v>94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95</v>
      </c>
      <c r="AA84" s="73"/>
      <c r="AB84" s="73"/>
      <c r="AC84" s="73"/>
      <c r="AD84" s="73"/>
      <c r="AE84" s="84" t="s">
        <v>89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4" t="s">
        <v>96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95</v>
      </c>
      <c r="AA85" s="73"/>
      <c r="AB85" s="73"/>
      <c r="AC85" s="73"/>
      <c r="AD85" s="73"/>
      <c r="AE85" s="84" t="s">
        <v>89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 x14ac:dyDescent="0.2">
      <c r="A88" s="113" t="s">
        <v>103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5" t="s">
        <v>105</v>
      </c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</row>
    <row r="89" spans="1:64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64" ht="15.75" customHeight="1" x14ac:dyDescent="0.2">
      <c r="A90" s="74" t="s">
        <v>3</v>
      </c>
      <c r="B90" s="74"/>
      <c r="C90" s="74"/>
      <c r="D90" s="74"/>
      <c r="E90" s="74"/>
      <c r="F90" s="74"/>
    </row>
    <row r="91" spans="1:64" ht="13.15" customHeight="1" x14ac:dyDescent="0.2">
      <c r="A91" s="110" t="s">
        <v>102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</row>
    <row r="92" spans="1:64" x14ac:dyDescent="0.2">
      <c r="A92" s="82" t="s">
        <v>46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3" t="s">
        <v>104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5"/>
      <c r="AO94" s="115" t="s">
        <v>106</v>
      </c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</row>
    <row r="95" spans="1:64" x14ac:dyDescent="0.2">
      <c r="W95" s="76" t="s">
        <v>5</v>
      </c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O95" s="76" t="s">
        <v>63</v>
      </c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</row>
    <row r="96" spans="1:64" x14ac:dyDescent="0.2">
      <c r="A96" s="117"/>
      <c r="B96" s="83"/>
      <c r="C96" s="83"/>
      <c r="D96" s="83"/>
      <c r="E96" s="83"/>
      <c r="F96" s="83"/>
      <c r="G96" s="83"/>
      <c r="H96" s="83"/>
    </row>
    <row r="97" spans="1:17" x14ac:dyDescent="0.2">
      <c r="A97" s="76" t="s">
        <v>44</v>
      </c>
      <c r="B97" s="76"/>
      <c r="C97" s="76"/>
      <c r="D97" s="76"/>
      <c r="E97" s="76"/>
      <c r="F97" s="76"/>
      <c r="G97" s="76"/>
      <c r="H97" s="76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93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W95:AM95"/>
    <mergeCell ref="A64:F64"/>
    <mergeCell ref="A65:F65"/>
    <mergeCell ref="Z65:AD65"/>
    <mergeCell ref="A62:BL62"/>
    <mergeCell ref="A63:F63"/>
    <mergeCell ref="AE63:AN63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5:AY56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Z64:AD64"/>
    <mergeCell ref="AE64:AN64"/>
    <mergeCell ref="AE65:AN65"/>
    <mergeCell ref="D55:AA56"/>
    <mergeCell ref="AB55:AI56"/>
    <mergeCell ref="AJ55:AQ56"/>
    <mergeCell ref="AO89:BG8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90:F90"/>
    <mergeCell ref="A66:F66"/>
    <mergeCell ref="Z66:AD66"/>
    <mergeCell ref="AE66:AN66"/>
    <mergeCell ref="A88:V88"/>
    <mergeCell ref="W88:AM88"/>
    <mergeCell ref="W89:AM89"/>
    <mergeCell ref="G66:Y66"/>
    <mergeCell ref="A69:F69"/>
    <mergeCell ref="G69:Y69"/>
    <mergeCell ref="A59:C59"/>
    <mergeCell ref="D59:AA59"/>
    <mergeCell ref="AB59:AI59"/>
    <mergeCell ref="AJ59:AQ59"/>
    <mergeCell ref="AW63:BD63"/>
    <mergeCell ref="AO88:BG88"/>
    <mergeCell ref="BE63:BL63"/>
    <mergeCell ref="G64:Y64"/>
    <mergeCell ref="G65:Y65"/>
    <mergeCell ref="AO64:AV64"/>
    <mergeCell ref="AR59:AY59"/>
    <mergeCell ref="Z63:AD63"/>
    <mergeCell ref="G63:Y63"/>
    <mergeCell ref="A36:BL36"/>
    <mergeCell ref="G40:BL40"/>
    <mergeCell ref="G41:BL41"/>
    <mergeCell ref="A42:F42"/>
    <mergeCell ref="A48:C48"/>
    <mergeCell ref="A49:C49"/>
    <mergeCell ref="G42:BL42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41" priority="43" stopIfTrue="1" operator="equal">
      <formula>$G65</formula>
    </cfRule>
  </conditionalFormatting>
  <conditionalFormatting sqref="D50">
    <cfRule type="cellIs" dxfId="40" priority="44" stopIfTrue="1" operator="equal">
      <formula>$D49</formula>
    </cfRule>
  </conditionalFormatting>
  <conditionalFormatting sqref="A66:F66">
    <cfRule type="cellIs" dxfId="39" priority="45" stopIfTrue="1" operator="equal">
      <formula>0</formula>
    </cfRule>
  </conditionalFormatting>
  <conditionalFormatting sqref="D51">
    <cfRule type="cellIs" dxfId="38" priority="42" stopIfTrue="1" operator="equal">
      <formula>$D50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2024-02-26T08:07:01Z</cp:lastPrinted>
  <dcterms:created xsi:type="dcterms:W3CDTF">2016-08-15T09:54:21Z</dcterms:created>
  <dcterms:modified xsi:type="dcterms:W3CDTF">2024-02-26T08:08:34Z</dcterms:modified>
</cp:coreProperties>
</file>